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760" windowHeight="975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<sst xmlns="http://schemas.openxmlformats.org/spreadsheetml/2006/main" count="18" uniqueCount="15">
  <si>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Р. бр.</t>
  </si>
  <si>
    <t>ОПИС ПОЗИЦИЈЕ</t>
  </si>
  <si>
    <t>УКУПНА ВРЕДНОСТ</t>
  </si>
  <si>
    <t>Јединица мере</t>
  </si>
  <si>
    <r>
      <rPr>
        <b/>
        <sz val="11"/>
        <rFont val="Arial"/>
        <family val="2"/>
      </rPr>
      <t>Укупно</t>
    </r>
    <r>
      <rPr>
        <i/>
        <sz val="11"/>
        <rFont val="Arial"/>
        <family val="2"/>
      </rPr>
      <t xml:space="preserve">
цена у РСД</t>
    </r>
  </si>
  <si>
    <t>комплет</t>
  </si>
  <si>
    <t>Вредност ПДВ-а</t>
  </si>
  <si>
    <r>
      <t xml:space="preserve">УКУПНО
</t>
    </r>
    <r>
      <rPr>
        <i/>
        <sz val="12"/>
        <rFont val="Arial"/>
        <family val="2"/>
      </rPr>
      <t>Вредност радова са ПДВ-ом у динарима</t>
    </r>
    <r>
      <rPr>
        <b/>
        <sz val="12"/>
        <rFont val="Arial"/>
        <family val="2"/>
      </rPr>
      <t xml:space="preserve"> </t>
    </r>
  </si>
  <si>
    <t>Чишћење уређаја за биполарну јонизацију, тип AirDeco - зидна јединица</t>
  </si>
  <si>
    <t>Чишћење уређаја за биполарну јонизацију, тип AirDeco Pyramid - самостојећа јединица</t>
  </si>
  <si>
    <t>Шестомесечни сервис уређаја за стерилизацију ваздуха VIROXX E150++, обухвата:
- демонтажу уређаја
- замену предфилтера (1 ком.)
- чишћење УВ И јонизационих лампи и кућишта уређаја
- монтажу уређаја и пуштање у рад</t>
  </si>
  <si>
    <r>
      <rPr>
        <b/>
        <sz val="11"/>
        <rFont val="Arial"/>
        <family val="2"/>
      </rPr>
      <t>Количина</t>
    </r>
    <r>
      <rPr>
        <i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</si>
  <si>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Јединична цена</t>
    </r>
    <r>
      <rPr>
        <i/>
        <sz val="11"/>
        <rFont val="Arial"/>
        <family val="2"/>
      </rPr>
      <t xml:space="preserve">
 у РСД без ПДВ-а</t>
    </r>
  </si>
  <si>
    <t>Спецификација 
Превентивно одржавање уређаја и система за биполарну јонизацију</t>
  </si>
  <si>
    <t>Превентивно одржавање целокупних система за биполарну јонизацију каналских клима комора proizvođača Bioclimatic које обухвата уређаје Aerotron MC 1000, 1200, 1300 и 2000 silver на системима:
- К12 – проток вазудха 3.850 m3/h
- К10 – проток вазудха 5.815 m3/h
- K13 – проток вазудха 2.735 m3/h
- K3 – проток вазудха 41.400 m3/h
- K6 – проток вазудха 6.630 m3/h
- K4 – проток вазудха 23.000 m3/h
- K7 – проток вазудха 6.750 m3/h
- K14 – проток вазудха 7.200 m3/h
Укупно: 
Aerotron MC 1000   1  комада
Aerotron MC 1200:  7 комада
Aerotron MC 1300:  6  комада
Aerotron MC 2000:  8 комада
Обухватити и замену јонизујућих цеви - лампи за систем K-3, (Укупно 26 комада, IRF standard)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</si>
</sst>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[$-241A]dddd\,\ dd\.\ mmmm\ yyyy\."/>
    <numFmt numFmtId="165" formatCode="0.0"/>
    <numFmt numFmtId="166" formatCode="0.00000"/>
    <numFmt numFmtId="167" formatCode="0.000000"/>
    <numFmt numFmtId="168" formatCode="0.0000"/>
    <numFmt numFmtId="169" formatCode="0.000"/>
    <numFmt numFmtId="170" formatCode="0.0000000"/>
    <numFmt numFmtId="171" formatCode="_-* #,##0.0_-;\-* #,##0.0_-;_-* &quot;-&quot;_-;_-@_-"/>
    <numFmt numFmtId="172" formatCode="_-* #,##0.00_-;\-* #,##0.00_-;_-* &quot;-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3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4" fontId="3" fillId="0" borderId="16" xfId="0" applyNumberFormat="1" applyFont="1" applyBorder="1" applyAlignment="1">
      <alignment horizontal="center" wrapText="1"/>
    </xf>
    <xf numFmtId="0" fontId="3" fillId="5" borderId="17" xfId="0" applyFont="1" applyFill="1" applyBorder="1" applyAlignment="1">
      <alignment horizontal="center" vertical="center" wrapText="1"/>
    </xf>
    <xf numFmtId="0" fontId="0" fillId="12" borderId="18" xfId="0" applyFill="1" applyBorder="1" applyAlignment="1">
      <alignment/>
    </xf>
    <xf numFmtId="4" fontId="2" fillId="12" borderId="19" xfId="0" applyNumberFormat="1" applyFont="1" applyFill="1" applyBorder="1" applyAlignment="1">
      <alignment horizontal="center" vertical="center"/>
    </xf>
    <xf numFmtId="0" fontId="0" fillId="12" borderId="20" xfId="0" applyFill="1" applyBorder="1" applyAlignment="1">
      <alignment/>
    </xf>
    <xf numFmtId="4" fontId="2" fillId="12" borderId="21" xfId="0" applyNumberFormat="1" applyFont="1" applyFill="1" applyBorder="1" applyAlignment="1">
      <alignment horizontal="center" vertical="center"/>
    </xf>
    <xf numFmtId="0" fontId="0" fillId="18" borderId="22" xfId="0" applyFill="1" applyBorder="1" applyAlignment="1">
      <alignment/>
    </xf>
    <xf numFmtId="4" fontId="4" fillId="18" borderId="23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5" borderId="24" xfId="0" applyFont="1" applyFill="1" applyBorder="1" applyAlignment="1">
      <alignment horizontal="center" wrapText="1"/>
    </xf>
    <xf numFmtId="2" fontId="1" fillId="5" borderId="24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4" fillId="12" borderId="26" xfId="0" applyFont="1" applyFill="1" applyBorder="1" applyAlignment="1">
      <alignment horizontal="right" vertical="center"/>
    </xf>
    <xf numFmtId="0" fontId="4" fillId="12" borderId="25" xfId="0" applyFont="1" applyFill="1" applyBorder="1" applyAlignment="1">
      <alignment horizontal="right" vertical="center" wrapText="1"/>
    </xf>
    <xf numFmtId="0" fontId="4" fillId="12" borderId="25" xfId="0" applyFont="1" applyFill="1" applyBorder="1" applyAlignment="1">
      <alignment horizontal="right" vertical="center"/>
    </xf>
    <xf numFmtId="0" fontId="4" fillId="18" borderId="27" xfId="0" applyFont="1" applyFill="1" applyBorder="1" applyAlignment="1">
      <alignment horizontal="right" vertical="center" wrapText="1"/>
    </xf>
    <xf numFmtId="0" fontId="4" fillId="18" borderId="27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95" zoomScaleNormal="95" zoomScalePageLayoutView="0" workbookViewId="0" topLeftCell="A2">
      <selection activeCell="I7" sqref="I7"/>
    </sheetView>
  </sheetViews>
  <sheetFormatPr defaultColWidth="11.57421875" defaultRowHeight="12.75"/>
  <cols>
    <col min="1" max="1" width="10.140625" style="0" customWidth="1"/>
    <col min="2" max="2" width="45.8515625" style="0" customWidth="1"/>
    <col min="3" max="3" width="12.7109375" style="1" customWidth="1"/>
    <col min="4" max="4" width="11.57421875" style="1" customWidth="1"/>
    <col min="5" max="5" width="13.8515625" style="1" customWidth="1"/>
    <col min="6" max="6" width="22.28125" style="2" customWidth="1"/>
  </cols>
  <sheetData>
    <row r="1" spans="1:6" ht="66" customHeight="1" thickBot="1">
      <c r="A1" s="33" t="s">
        <v>13</v>
      </c>
      <c r="B1" s="34"/>
      <c r="C1" s="34"/>
      <c r="D1" s="34"/>
      <c r="E1" s="34"/>
      <c r="F1" s="35"/>
    </row>
    <row r="2" spans="1:6" ht="15" customHeight="1">
      <c r="A2" s="36"/>
      <c r="B2" s="37"/>
      <c r="C2" s="37"/>
      <c r="D2" s="37"/>
      <c r="E2" s="37"/>
      <c r="F2" s="38"/>
    </row>
    <row r="3" spans="1:6" ht="73.5" customHeight="1">
      <c r="A3" s="7" t="s">
        <v>0</v>
      </c>
      <c r="B3" s="6" t="s">
        <v>1</v>
      </c>
      <c r="C3" s="23" t="s">
        <v>3</v>
      </c>
      <c r="D3" s="24" t="s">
        <v>11</v>
      </c>
      <c r="E3" s="13" t="s">
        <v>12</v>
      </c>
      <c r="F3" s="8" t="s">
        <v>4</v>
      </c>
    </row>
    <row r="4" spans="1:6" ht="347.25" customHeight="1">
      <c r="A4" s="9">
        <v>1</v>
      </c>
      <c r="B4" s="20" t="s">
        <v>14</v>
      </c>
      <c r="C4" s="25" t="s">
        <v>5</v>
      </c>
      <c r="D4" s="26">
        <v>1</v>
      </c>
      <c r="E4" s="21"/>
      <c r="F4" s="10">
        <f>D4*E4</f>
        <v>0</v>
      </c>
    </row>
    <row r="5" spans="1:6" ht="114">
      <c r="A5" s="9">
        <v>2</v>
      </c>
      <c r="B5" s="20" t="s">
        <v>10</v>
      </c>
      <c r="C5" s="25" t="s">
        <v>5</v>
      </c>
      <c r="D5" s="26">
        <v>2</v>
      </c>
      <c r="E5" s="21"/>
      <c r="F5" s="10">
        <f>D5*E5</f>
        <v>0</v>
      </c>
    </row>
    <row r="6" spans="1:6" ht="54" customHeight="1">
      <c r="A6" s="9">
        <v>3</v>
      </c>
      <c r="B6" s="20" t="s">
        <v>8</v>
      </c>
      <c r="C6" s="25" t="s">
        <v>5</v>
      </c>
      <c r="D6" s="26">
        <v>1</v>
      </c>
      <c r="E6" s="22"/>
      <c r="F6" s="10">
        <f>D6*E6</f>
        <v>0</v>
      </c>
    </row>
    <row r="7" spans="1:6" ht="54" customHeight="1">
      <c r="A7" s="9">
        <v>4</v>
      </c>
      <c r="B7" s="20" t="s">
        <v>9</v>
      </c>
      <c r="C7" s="25" t="s">
        <v>5</v>
      </c>
      <c r="D7" s="27">
        <v>7</v>
      </c>
      <c r="E7" s="22"/>
      <c r="F7" s="10">
        <f>D7*E7</f>
        <v>0</v>
      </c>
    </row>
    <row r="8" spans="1:6" ht="15" thickBot="1">
      <c r="A8" s="11"/>
      <c r="B8" s="3"/>
      <c r="C8" s="4"/>
      <c r="D8" s="5"/>
      <c r="E8" s="5"/>
      <c r="F8" s="12"/>
    </row>
    <row r="9" spans="1:6" ht="21.75" customHeight="1">
      <c r="A9" s="14"/>
      <c r="B9" s="28" t="s">
        <v>2</v>
      </c>
      <c r="C9" s="28"/>
      <c r="D9" s="28"/>
      <c r="E9" s="28"/>
      <c r="F9" s="15">
        <f>SUM(F4:F7)</f>
        <v>0</v>
      </c>
    </row>
    <row r="10" spans="1:6" ht="22.5" customHeight="1">
      <c r="A10" s="16"/>
      <c r="B10" s="29" t="s">
        <v>6</v>
      </c>
      <c r="C10" s="30"/>
      <c r="D10" s="30"/>
      <c r="E10" s="30"/>
      <c r="F10" s="17">
        <f>F9*20/100</f>
        <v>0</v>
      </c>
    </row>
    <row r="11" spans="1:6" ht="39" customHeight="1" thickBot="1">
      <c r="A11" s="18"/>
      <c r="B11" s="31" t="s">
        <v>7</v>
      </c>
      <c r="C11" s="32"/>
      <c r="D11" s="32"/>
      <c r="E11" s="32"/>
      <c r="F11" s="19">
        <f>SUM(F9:F10)</f>
        <v>0</v>
      </c>
    </row>
  </sheetData>
  <sheetProtection selectLockedCells="1" selectUnlockedCells="1"/>
  <mergeCells count="5">
    <mergeCell ref="B9:E9"/>
    <mergeCell ref="B10:E10"/>
    <mergeCell ref="B11:E11"/>
    <mergeCell ref="A1:F1"/>
    <mergeCell ref="A2:F2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Jovanovic</dc:creator>
  <cp:keywords>Klasifikacija: NEKLASIFIKOVANO</cp:keywords>
  <dc:description/>
  <cp:lastModifiedBy>Djordje Jovanovic </cp:lastModifiedBy>
  <cp:lastPrinted>2023-04-18T10:07:16Z</cp:lastPrinted>
  <dcterms:modified xsi:type="dcterms:W3CDTF">2023-10-17T12:11:35Z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komSerbiaKLASIFIKACIJA">
    <vt:lpwstr>Neklasifikovano</vt:lpwstr>
  </property>
  <property fmtid="{D5CDD505-2E9C-101B-9397-08002B2CF9AE}" pid="3" name="TitusGUID">
    <vt:lpwstr>6d611929-94c5-4969-addf-8add575012e3</vt:lpwstr>
  </property>
</Properties>
</file>